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0" windowWidth="23145" windowHeight="4650" activeTab="0"/>
  </bookViews>
  <sheets>
    <sheet name="01.01 MODIFICADO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<sst xmlns="http://schemas.openxmlformats.org/spreadsheetml/2006/main" count="58" uniqueCount="58">
  <si>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</si>
  <si>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</si>
  <si>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</si>
  <si>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</si>
  <si>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</si>
  <si>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</si>
  <si>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</si>
  <si>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</si>
  <si>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</si>
  <si>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</si>
  <si>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</si>
  <si>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</si>
  <si>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</si>
  <si>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</si>
  <si>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</si>
  <si>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</si>
  <si>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</si>
  <si>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</si>
  <si>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</si>
  <si>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</si>
  <si>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</si>
  <si>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</si>
  <si>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</si>
  <si>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</si>
  <si>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</si>
  <si>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</si>
  <si>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</si>
  <si>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</si>
  <si>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</si>
  <si>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</si>
  <si>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</si>
  <si>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</si>
  <si>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</si>
  <si>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</si>
  <si>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</si>
  <si>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</si>
  <si>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</si>
  <si>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</si>
  <si>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</si>
  <si>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</si>
  <si>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</si>
  <si>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</si>
  <si>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</si>
  <si>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</si>
  <si>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</si>
  <si>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ACTIVO</t>
  </si>
  <si>
    <t>Inventarios</t>
  </si>
  <si>
    <t>Otros Activos Circulantes</t>
  </si>
  <si>
    <t>Activo No circulante</t>
  </si>
  <si>
    <t>HACIENDA PÚBLICA/PATRIMONIO</t>
  </si>
  <si>
    <t>Actualización de la Hacienda Pública/Patrimonio</t>
  </si>
  <si>
    <t>Exceso o insuficiencia en la Actualización de la Hacienda Pública/Patrimonio</t>
  </si>
  <si>
    <t>(Miles de  Pesos )</t>
  </si>
  <si>
    <t>Porción a Corto Plazo de la Deuda Pública a Largo Plazo</t>
  </si>
  <si>
    <t>Origen</t>
  </si>
  <si>
    <t>Donaciones de Capital</t>
  </si>
  <si>
    <t xml:space="preserve">Tecnológico de Estudios Superiores de Chimalhuacán (TESCHI) </t>
  </si>
  <si>
    <t>Del 1 de Enero al 30 de Junio de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</si>
</sst>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#.0;\-#,###.0"/>
    <numFmt numFmtId="166" formatCode="#,##0.0_ ;\-#,##0.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Gotham Book"/>
      <family val="3"/>
    </font>
    <font>
      <b/>
      <sz val="10"/>
      <color indexed="8"/>
      <name val="Gotham Book"/>
      <family val="3"/>
    </font>
    <font>
      <sz val="11"/>
      <color indexed="8"/>
      <name val="Gotham Book"/>
      <family val="3"/>
    </font>
    <font>
      <sz val="10"/>
      <color indexed="8"/>
      <name val="Gotham Book"/>
      <family val="3"/>
    </font>
    <font>
      <sz val="8"/>
      <color indexed="8"/>
      <name val="Gotham Book"/>
      <family val="3"/>
    </font>
    <font>
      <b/>
      <sz val="9"/>
      <color indexed="8"/>
      <name val="Gotham Book"/>
      <family val="3"/>
    </font>
    <font>
      <sz val="6"/>
      <color indexed="8"/>
      <name val="Gotham Book"/>
      <family val="3"/>
    </font>
    <font>
      <sz val="9"/>
      <color indexed="8"/>
      <name val="Gotham Book"/>
      <family val="3"/>
    </font>
    <font>
      <sz val="7"/>
      <color indexed="8"/>
      <name val="Gotham Book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Gotham Book"/>
      <family val="3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sz val="8"/>
      <color theme="1"/>
      <name val="Gotham Book"/>
      <family val="3"/>
    </font>
    <font>
      <b/>
      <sz val="9"/>
      <color theme="1"/>
      <name val="Gotham Book"/>
      <family val="3"/>
    </font>
    <font>
      <sz val="6"/>
      <color theme="1"/>
      <name val="Gotham Book"/>
      <family val="3"/>
    </font>
    <font>
      <sz val="9"/>
      <color theme="1"/>
      <name val="Gotham Book"/>
      <family val="3"/>
    </font>
    <font>
      <sz val="7"/>
      <color theme="1"/>
      <name val="Gotham Book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/>
      <protection locked="0"/>
    </xf>
    <xf numFmtId="0" fontId="46" fillId="0" borderId="1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165" fontId="47" fillId="0" borderId="0" xfId="0" applyNumberFormat="1" applyFont="1" applyBorder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6" fillId="0" borderId="12" xfId="0" applyFont="1" applyBorder="1" applyAlignment="1" applyProtection="1">
      <alignment/>
      <protection locked="0"/>
    </xf>
    <xf numFmtId="165" fontId="47" fillId="0" borderId="12" xfId="0" applyNumberFormat="1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165" fontId="45" fillId="0" borderId="0" xfId="0" applyNumberFormat="1" applyFont="1" applyBorder="1" applyAlignment="1" applyProtection="1">
      <alignment/>
      <protection/>
    </xf>
    <xf numFmtId="165" fontId="47" fillId="0" borderId="0" xfId="0" applyNumberFormat="1" applyFont="1" applyBorder="1" applyAlignment="1" applyProtection="1">
      <alignment/>
      <protection/>
    </xf>
    <xf numFmtId="0" fontId="48" fillId="0" borderId="0" xfId="0" applyFont="1" applyBorder="1" applyAlignment="1" applyProtection="1">
      <alignment horizontal="left" vertical="center" wrapText="1"/>
      <protection/>
    </xf>
    <xf numFmtId="0" fontId="51" fillId="0" borderId="0" xfId="0" applyFont="1" applyBorder="1" applyAlignment="1" applyProtection="1">
      <alignment vertical="center"/>
      <protection/>
    </xf>
    <xf numFmtId="0" fontId="46" fillId="0" borderId="13" xfId="0" applyFont="1" applyBorder="1" applyAlignment="1" applyProtection="1">
      <alignment/>
      <protection locked="0"/>
    </xf>
    <xf numFmtId="0" fontId="45" fillId="0" borderId="14" xfId="0" applyFont="1" applyFill="1" applyBorder="1" applyAlignment="1" applyProtection="1">
      <alignment horizontal="center"/>
      <protection locked="0"/>
    </xf>
    <xf numFmtId="0" fontId="46" fillId="0" borderId="15" xfId="0" applyFont="1" applyBorder="1" applyAlignment="1" applyProtection="1">
      <alignment/>
      <protection locked="0"/>
    </xf>
    <xf numFmtId="0" fontId="46" fillId="0" borderId="16" xfId="0" applyFont="1" applyBorder="1" applyAlignment="1" applyProtection="1">
      <alignment/>
      <protection locked="0"/>
    </xf>
    <xf numFmtId="0" fontId="46" fillId="0" borderId="17" xfId="0" applyFont="1" applyBorder="1" applyAlignment="1" applyProtection="1">
      <alignment/>
      <protection locked="0"/>
    </xf>
    <xf numFmtId="0" fontId="46" fillId="0" borderId="18" xfId="0" applyFont="1" applyBorder="1" applyAlignment="1" applyProtection="1">
      <alignment/>
      <protection locked="0"/>
    </xf>
    <xf numFmtId="0" fontId="48" fillId="0" borderId="10" xfId="0" applyFont="1" applyBorder="1" applyAlignment="1" applyProtection="1">
      <alignment/>
      <protection locked="0"/>
    </xf>
    <xf numFmtId="0" fontId="48" fillId="0" borderId="11" xfId="0" applyFont="1" applyBorder="1" applyAlignment="1" applyProtection="1">
      <alignment/>
      <protection locked="0"/>
    </xf>
    <xf numFmtId="0" fontId="46" fillId="0" borderId="19" xfId="0" applyFont="1" applyBorder="1" applyAlignment="1" applyProtection="1">
      <alignment/>
      <protection locked="0"/>
    </xf>
    <xf numFmtId="0" fontId="49" fillId="0" borderId="12" xfId="0" applyFont="1" applyBorder="1" applyAlignment="1" applyProtection="1">
      <alignment/>
      <protection locked="0"/>
    </xf>
    <xf numFmtId="0" fontId="46" fillId="0" borderId="20" xfId="0" applyFont="1" applyBorder="1" applyAlignment="1" applyProtection="1">
      <alignment/>
      <protection locked="0"/>
    </xf>
    <xf numFmtId="165" fontId="47" fillId="0" borderId="0" xfId="0" applyNumberFormat="1" applyFont="1" applyFill="1" applyBorder="1" applyAlignment="1" applyProtection="1">
      <alignment/>
      <protection locked="0"/>
    </xf>
    <xf numFmtId="0" fontId="52" fillId="0" borderId="0" xfId="0" applyFont="1" applyBorder="1" applyAlignment="1" applyProtection="1">
      <alignment horizontal="left" vertical="center" wrapText="1"/>
      <protection/>
    </xf>
    <xf numFmtId="0" fontId="48" fillId="0" borderId="0" xfId="0" applyFont="1" applyBorder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horizontal="center" vertical="center" wrapText="1"/>
      <protection locked="0"/>
    </xf>
    <xf numFmtId="0" fontId="45" fillId="0" borderId="14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horizontal="left" vertical="center" wrapText="1"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3752850</xdr:colOff>
      <xdr:row>76</xdr:row>
      <xdr:rowOff>171450</xdr:rowOff>
    </xdr:from>
    <xdr:to>
      <xdr:col>5</xdr:col>
      <xdr:colOff>790575</xdr:colOff>
      <xdr:row>76</xdr:row>
      <xdr:rowOff>171450</xdr:rowOff>
    </xdr:to>
    <xdr:sp>
      <xdr:nvSpPr>
        <xdr:cNvPr id="1" name="3 Conector recto"/>
        <xdr:cNvSpPr>
          <a:spLocks/>
        </xdr:cNvSpPr>
      </xdr:nvSpPr>
      <xdr:spPr>
        <a:xfrm>
          <a:off x="4562475" y="10220325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77</xdr:row>
      <xdr:rowOff>0</xdr:rowOff>
    </xdr:from>
    <xdr:to>
      <xdr:col>3</xdr:col>
      <xdr:colOff>2286000</xdr:colOff>
      <xdr:row>77</xdr:row>
      <xdr:rowOff>0</xdr:rowOff>
    </xdr:to>
    <xdr:sp>
      <xdr:nvSpPr>
        <xdr:cNvPr id="2" name="4 Conector recto"/>
        <xdr:cNvSpPr>
          <a:spLocks/>
        </xdr:cNvSpPr>
      </xdr:nvSpPr>
      <xdr:spPr>
        <a:xfrm>
          <a:off x="390525" y="10239375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76</xdr:row>
      <xdr:rowOff>180975</xdr:rowOff>
    </xdr:from>
    <xdr:to>
      <xdr:col>3</xdr:col>
      <xdr:colOff>2295525</xdr:colOff>
      <xdr:row>80</xdr:row>
      <xdr:rowOff>152400</xdr:rowOff>
    </xdr:to>
    <xdr:sp>
      <xdr:nvSpPr>
        <xdr:cNvPr id="3" name="7 CuadroTexto"/>
        <xdr:cNvSpPr txBox="1">
          <a:spLocks noChangeArrowheads="1"/>
        </xdr:cNvSpPr>
      </xdr:nvSpPr>
      <xdr:spPr>
        <a:xfrm>
          <a:off x="257175" y="10229850"/>
          <a:ext cx="28479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IRMA NEFTALI LEMUS DÍAZ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Encargada del Departamento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Recursos Financieros</a:t>
          </a:r>
        </a:p>
      </xdr:txBody>
    </xdr:sp>
    <xdr:clientData/>
  </xdr:twoCellAnchor>
  <xdr:twoCellAnchor>
    <xdr:from>
      <xdr:col>3</xdr:col>
      <xdr:colOff>3638550</xdr:colOff>
      <xdr:row>77</xdr:row>
      <xdr:rowOff>28575</xdr:rowOff>
    </xdr:from>
    <xdr:to>
      <xdr:col>5</xdr:col>
      <xdr:colOff>866775</xdr:colOff>
      <xdr:row>81</xdr:row>
      <xdr:rowOff>114300</xdr:rowOff>
    </xdr:to>
    <xdr:sp>
      <xdr:nvSpPr>
        <xdr:cNvPr id="4" name="8 CuadroTexto"/>
        <xdr:cNvSpPr txBox="1">
          <a:spLocks noChangeArrowheads="1"/>
        </xdr:cNvSpPr>
      </xdr:nvSpPr>
      <xdr:spPr>
        <a:xfrm>
          <a:off x="4448175" y="10267950"/>
          <a:ext cx="30003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MARIBEL DOMÍNGUEZ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SALGADO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Encargada de la Subdirección de Servicios Administrativos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5"/>
  <sheetViews>
    <sheetView showGridLines="0" tabSelected="1" view="pageBreakPreview" zoomScale="60" zoomScalePageLayoutView="0" workbookViewId="0" topLeftCell="B1">
      <selection activeCell="K81" sqref="K81"/>
    </sheetView>
  </sheetViews>
  <sheetFormatPr defaultColWidth="11.421875" defaultRowHeight="15"/>
  <cols>
    <col min="1" max="1" width="1.7109375" style="6" customWidth="1"/>
    <col min="2" max="2" width="0.71875" style="6" customWidth="1"/>
    <col min="3" max="3" width="9.7109375" style="6" customWidth="1"/>
    <col min="4" max="4" width="63.8515625" style="6" customWidth="1"/>
    <col min="5" max="6" width="22.7109375" style="6" customWidth="1"/>
    <col min="7" max="7" width="0.71875" style="6" customWidth="1"/>
    <col min="8" max="8" width="1.28515625" style="6" customWidth="1"/>
    <col min="9" max="16384" width="11.421875" style="6" customWidth="1"/>
  </cols>
  <sheetData>
    <row r="1" spans="3:7" s="2" customFormat="1" ht="10.5" customHeight="1">
      <c r="C1" s="34" t="s">
        <v>56</v>
      </c>
      <c r="D1" s="34"/>
      <c r="E1" s="34"/>
      <c r="F1" s="34"/>
      <c r="G1" s="1"/>
    </row>
    <row r="2" spans="3:7" s="2" customFormat="1" ht="10.5" customHeight="1">
      <c r="C2" s="34" t="s">
        <v>0</v>
      </c>
      <c r="D2" s="34"/>
      <c r="E2" s="34"/>
      <c r="F2" s="34"/>
      <c r="G2" s="1"/>
    </row>
    <row r="3" spans="3:7" s="2" customFormat="1" ht="10.5" customHeight="1">
      <c r="C3" s="34" t="s">
        <v>57</v>
      </c>
      <c r="D3" s="34"/>
      <c r="E3" s="34"/>
      <c r="F3" s="34"/>
      <c r="G3" s="1"/>
    </row>
    <row r="4" spans="3:7" s="2" customFormat="1" ht="10.5" customHeight="1">
      <c r="C4" s="34" t="s">
        <v>52</v>
      </c>
      <c r="D4" s="34"/>
      <c r="E4" s="34"/>
      <c r="F4" s="34"/>
      <c r="G4" s="1"/>
    </row>
    <row r="5" spans="3:7" s="2" customFormat="1" ht="4.5" customHeight="1">
      <c r="C5" s="3"/>
      <c r="D5" s="3"/>
      <c r="E5" s="3"/>
      <c r="F5" s="3"/>
      <c r="G5" s="4"/>
    </row>
    <row r="6" spans="3:7" ht="6" customHeight="1">
      <c r="C6" s="5"/>
      <c r="D6" s="5"/>
      <c r="E6" s="5"/>
      <c r="F6" s="5"/>
      <c r="G6" s="5"/>
    </row>
    <row r="7" spans="2:7" ht="12" customHeight="1">
      <c r="B7" s="20"/>
      <c r="C7" s="35" t="s">
        <v>1</v>
      </c>
      <c r="D7" s="35"/>
      <c r="E7" s="21" t="s">
        <v>54</v>
      </c>
      <c r="F7" s="21" t="s">
        <v>2</v>
      </c>
      <c r="G7" s="22"/>
    </row>
    <row r="8" spans="2:7" ht="5.25" customHeight="1">
      <c r="B8" s="23"/>
      <c r="C8" s="24"/>
      <c r="D8" s="24"/>
      <c r="E8" s="24"/>
      <c r="F8" s="24"/>
      <c r="G8" s="25"/>
    </row>
    <row r="9" spans="2:7" ht="12" customHeight="1">
      <c r="B9" s="7"/>
      <c r="C9" s="36" t="s">
        <v>45</v>
      </c>
      <c r="D9" s="36"/>
      <c r="E9" s="16">
        <f>SUM(E11+E21)</f>
        <v>8547.699999999999</v>
      </c>
      <c r="F9" s="16">
        <f>SUM(F11+F21)</f>
        <v>1568.7</v>
      </c>
      <c r="G9" s="9"/>
    </row>
    <row r="10" spans="2:7" ht="9.75" customHeight="1">
      <c r="B10" s="7"/>
      <c r="C10" s="37"/>
      <c r="D10" s="37"/>
      <c r="E10" s="17"/>
      <c r="F10" s="17"/>
      <c r="G10" s="9"/>
    </row>
    <row r="11" spans="2:7" ht="12" customHeight="1">
      <c r="B11" s="7"/>
      <c r="C11" s="36" t="s">
        <v>4</v>
      </c>
      <c r="D11" s="36"/>
      <c r="E11" s="16">
        <f>SUM(E13:E19)</f>
        <v>7026.9</v>
      </c>
      <c r="F11" s="16">
        <f>SUM(F13:F19)</f>
        <v>0</v>
      </c>
      <c r="G11" s="9"/>
    </row>
    <row r="12" spans="2:7" ht="5.25" customHeight="1">
      <c r="B12" s="7"/>
      <c r="C12" s="32"/>
      <c r="D12" s="32"/>
      <c r="E12" s="10"/>
      <c r="F12" s="10"/>
      <c r="G12" s="9"/>
    </row>
    <row r="13" spans="2:7" ht="11.25" customHeight="1">
      <c r="B13" s="7"/>
      <c r="C13" s="33" t="s">
        <v>6</v>
      </c>
      <c r="D13" s="33"/>
      <c r="E13" s="31">
        <v>4846.2</v>
      </c>
      <c r="F13" s="10">
        <v>0</v>
      </c>
      <c r="G13" s="9"/>
    </row>
    <row r="14" spans="2:7" ht="11.25" customHeight="1">
      <c r="B14" s="7"/>
      <c r="C14" s="33" t="s">
        <v>8</v>
      </c>
      <c r="D14" s="33"/>
      <c r="E14" s="10">
        <v>612</v>
      </c>
      <c r="F14" s="10"/>
      <c r="G14" s="9"/>
    </row>
    <row r="15" spans="2:7" ht="11.25" customHeight="1">
      <c r="B15" s="7"/>
      <c r="C15" s="33" t="s">
        <v>10</v>
      </c>
      <c r="D15" s="33"/>
      <c r="E15" s="10">
        <v>1568.7</v>
      </c>
      <c r="F15" s="10"/>
      <c r="G15" s="9"/>
    </row>
    <row r="16" spans="2:7" ht="11.25" customHeight="1">
      <c r="B16" s="7"/>
      <c r="C16" s="33" t="s">
        <v>46</v>
      </c>
      <c r="D16" s="33"/>
      <c r="E16" s="10"/>
      <c r="F16" s="10"/>
      <c r="G16" s="9"/>
    </row>
    <row r="17" spans="2:7" ht="11.25" customHeight="1">
      <c r="B17" s="7"/>
      <c r="C17" s="33" t="s">
        <v>12</v>
      </c>
      <c r="D17" s="33"/>
      <c r="E17" s="10"/>
      <c r="F17" s="10"/>
      <c r="G17" s="9"/>
    </row>
    <row r="18" spans="2:7" ht="11.25" customHeight="1">
      <c r="B18" s="7"/>
      <c r="C18" s="33" t="s">
        <v>14</v>
      </c>
      <c r="D18" s="33"/>
      <c r="E18" s="10"/>
      <c r="F18" s="10"/>
      <c r="G18" s="9"/>
    </row>
    <row r="19" spans="2:7" ht="11.25" customHeight="1">
      <c r="B19" s="7"/>
      <c r="C19" s="33" t="s">
        <v>47</v>
      </c>
      <c r="D19" s="33"/>
      <c r="E19" s="10"/>
      <c r="F19" s="10"/>
      <c r="G19" s="9"/>
    </row>
    <row r="20" spans="2:7" ht="9.75" customHeight="1">
      <c r="B20" s="7"/>
      <c r="C20" s="19"/>
      <c r="D20" s="19"/>
      <c r="E20" s="10"/>
      <c r="F20" s="10"/>
      <c r="G20" s="9"/>
    </row>
    <row r="21" spans="2:7" ht="12" customHeight="1">
      <c r="B21" s="7"/>
      <c r="C21" s="36" t="s">
        <v>48</v>
      </c>
      <c r="D21" s="36"/>
      <c r="E21" s="16">
        <f>SUM(E23:E31)</f>
        <v>1520.8</v>
      </c>
      <c r="F21" s="16">
        <f>SUM(F23:F31)</f>
        <v>1568.7</v>
      </c>
      <c r="G21" s="9"/>
    </row>
    <row r="22" spans="2:7" s="11" customFormat="1" ht="11.25" customHeight="1">
      <c r="B22" s="26"/>
      <c r="C22" s="33" t="s">
        <v>19</v>
      </c>
      <c r="D22" s="33"/>
      <c r="E22" s="10"/>
      <c r="F22" s="10"/>
      <c r="G22" s="27"/>
    </row>
    <row r="23" spans="2:7" s="11" customFormat="1" ht="11.25" customHeight="1">
      <c r="B23" s="26"/>
      <c r="C23" s="33" t="s">
        <v>20</v>
      </c>
      <c r="D23" s="33"/>
      <c r="E23" s="10"/>
      <c r="F23" s="10"/>
      <c r="G23" s="27"/>
    </row>
    <row r="24" spans="2:7" s="11" customFormat="1" ht="11.25" customHeight="1">
      <c r="B24" s="26"/>
      <c r="C24" s="33" t="s">
        <v>22</v>
      </c>
      <c r="D24" s="33"/>
      <c r="E24" s="10"/>
      <c r="F24" s="10"/>
      <c r="G24" s="27"/>
    </row>
    <row r="25" spans="2:7" s="11" customFormat="1" ht="11.25" customHeight="1">
      <c r="B25" s="26"/>
      <c r="C25" s="33" t="s">
        <v>24</v>
      </c>
      <c r="D25" s="33"/>
      <c r="E25" s="10"/>
      <c r="F25" s="10">
        <v>1568.7</v>
      </c>
      <c r="G25" s="27"/>
    </row>
    <row r="26" spans="2:7" s="11" customFormat="1" ht="11.25" customHeight="1">
      <c r="B26" s="26"/>
      <c r="C26" s="33" t="s">
        <v>26</v>
      </c>
      <c r="D26" s="33"/>
      <c r="E26" s="10"/>
      <c r="F26" s="10"/>
      <c r="G26" s="27"/>
    </row>
    <row r="27" spans="2:7" s="11" customFormat="1" ht="11.25" customHeight="1">
      <c r="B27" s="26"/>
      <c r="C27" s="33" t="s">
        <v>28</v>
      </c>
      <c r="D27" s="33"/>
      <c r="E27" s="10">
        <v>1520.8</v>
      </c>
      <c r="F27" s="10">
        <v>0</v>
      </c>
      <c r="G27" s="27"/>
    </row>
    <row r="28" spans="2:7" s="11" customFormat="1" ht="11.25" customHeight="1">
      <c r="B28" s="26"/>
      <c r="C28" s="33" t="s">
        <v>30</v>
      </c>
      <c r="D28" s="33"/>
      <c r="E28" s="10"/>
      <c r="F28" s="10"/>
      <c r="G28" s="27"/>
    </row>
    <row r="29" spans="2:7" s="11" customFormat="1" ht="11.25" customHeight="1">
      <c r="B29" s="26"/>
      <c r="C29" s="33" t="s">
        <v>32</v>
      </c>
      <c r="D29" s="33"/>
      <c r="E29" s="10"/>
      <c r="F29" s="10"/>
      <c r="G29" s="27"/>
    </row>
    <row r="30" spans="2:7" s="11" customFormat="1" ht="11.25" customHeight="1">
      <c r="B30" s="26"/>
      <c r="C30" s="33" t="s">
        <v>33</v>
      </c>
      <c r="D30" s="33"/>
      <c r="E30" s="10"/>
      <c r="F30" s="10"/>
      <c r="G30" s="27"/>
    </row>
    <row r="31" spans="2:7" s="11" customFormat="1" ht="9.75" customHeight="1">
      <c r="B31" s="26"/>
      <c r="C31" s="18"/>
      <c r="D31" s="18"/>
      <c r="E31" s="10"/>
      <c r="F31" s="10"/>
      <c r="G31" s="27"/>
    </row>
    <row r="32" spans="2:7" ht="14.25" customHeight="1">
      <c r="B32" s="7"/>
      <c r="C32" s="36" t="s">
        <v>3</v>
      </c>
      <c r="D32" s="36"/>
      <c r="E32" s="16"/>
      <c r="F32" s="16"/>
      <c r="G32" s="9"/>
    </row>
    <row r="33" spans="2:7" ht="12" customHeight="1">
      <c r="B33" s="7"/>
      <c r="C33" s="36" t="s">
        <v>5</v>
      </c>
      <c r="D33" s="36"/>
      <c r="E33" s="16">
        <f>SUM(E35:E42)</f>
        <v>0</v>
      </c>
      <c r="F33" s="16">
        <f>SUM(F35:F42)</f>
        <v>3372.7</v>
      </c>
      <c r="G33" s="9"/>
    </row>
    <row r="34" spans="2:7" ht="5.25" customHeight="1">
      <c r="B34" s="7"/>
      <c r="C34" s="32"/>
      <c r="D34" s="32"/>
      <c r="E34" s="10"/>
      <c r="F34" s="10"/>
      <c r="G34" s="9"/>
    </row>
    <row r="35" spans="2:7" s="11" customFormat="1" ht="11.25" customHeight="1">
      <c r="B35" s="26"/>
      <c r="C35" s="33" t="s">
        <v>7</v>
      </c>
      <c r="D35" s="33"/>
      <c r="E35" s="10"/>
      <c r="F35" s="10"/>
      <c r="G35" s="27"/>
    </row>
    <row r="36" spans="2:7" s="11" customFormat="1" ht="11.25" customHeight="1">
      <c r="B36" s="26"/>
      <c r="C36" s="33" t="s">
        <v>9</v>
      </c>
      <c r="D36" s="33"/>
      <c r="E36" s="10"/>
      <c r="F36" s="10">
        <v>241.9</v>
      </c>
      <c r="G36" s="27"/>
    </row>
    <row r="37" spans="2:7" s="11" customFormat="1" ht="11.25" customHeight="1">
      <c r="B37" s="26"/>
      <c r="C37" s="33" t="s">
        <v>53</v>
      </c>
      <c r="D37" s="33"/>
      <c r="E37" s="10"/>
      <c r="F37" s="10">
        <v>2838.6</v>
      </c>
      <c r="G37" s="27"/>
    </row>
    <row r="38" spans="2:7" s="11" customFormat="1" ht="11.25" customHeight="1">
      <c r="B38" s="26"/>
      <c r="C38" s="33" t="s">
        <v>11</v>
      </c>
      <c r="D38" s="33"/>
      <c r="E38" s="10"/>
      <c r="F38" s="10"/>
      <c r="G38" s="27"/>
    </row>
    <row r="39" spans="2:7" s="11" customFormat="1" ht="11.25" customHeight="1">
      <c r="B39" s="26"/>
      <c r="C39" s="33" t="s">
        <v>13</v>
      </c>
      <c r="D39" s="33"/>
      <c r="E39" s="10"/>
      <c r="F39" s="10"/>
      <c r="G39" s="27"/>
    </row>
    <row r="40" spans="2:7" s="11" customFormat="1" ht="11.25" customHeight="1">
      <c r="B40" s="26"/>
      <c r="C40" s="33" t="s">
        <v>15</v>
      </c>
      <c r="D40" s="33"/>
      <c r="E40" s="10"/>
      <c r="F40" s="10"/>
      <c r="G40" s="27"/>
    </row>
    <row r="41" spans="2:7" s="11" customFormat="1" ht="11.25" customHeight="1">
      <c r="B41" s="26"/>
      <c r="C41" s="33" t="s">
        <v>16</v>
      </c>
      <c r="D41" s="33"/>
      <c r="E41" s="10"/>
      <c r="F41" s="10"/>
      <c r="G41" s="27"/>
    </row>
    <row r="42" spans="2:7" s="11" customFormat="1" ht="11.25" customHeight="1">
      <c r="B42" s="26"/>
      <c r="C42" s="33" t="s">
        <v>17</v>
      </c>
      <c r="D42" s="33"/>
      <c r="E42" s="10"/>
      <c r="F42" s="10">
        <v>292.2</v>
      </c>
      <c r="G42" s="27"/>
    </row>
    <row r="43" spans="2:7" ht="9.75" customHeight="1">
      <c r="B43" s="7"/>
      <c r="C43" s="38"/>
      <c r="D43" s="38"/>
      <c r="E43" s="10"/>
      <c r="F43" s="10"/>
      <c r="G43" s="9"/>
    </row>
    <row r="44" spans="2:7" ht="12" customHeight="1">
      <c r="B44" s="7"/>
      <c r="C44" s="36" t="s">
        <v>18</v>
      </c>
      <c r="D44" s="36"/>
      <c r="E44" s="16"/>
      <c r="F44" s="16">
        <f>SUM(F45:F51)</f>
        <v>0</v>
      </c>
      <c r="G44" s="9"/>
    </row>
    <row r="45" spans="2:7" ht="5.25" customHeight="1">
      <c r="B45" s="7"/>
      <c r="C45" s="37"/>
      <c r="D45" s="37"/>
      <c r="E45" s="10"/>
      <c r="F45" s="10"/>
      <c r="G45" s="9"/>
    </row>
    <row r="46" spans="2:7" s="11" customFormat="1" ht="11.25" customHeight="1">
      <c r="B46" s="26"/>
      <c r="C46" s="33" t="s">
        <v>21</v>
      </c>
      <c r="D46" s="33"/>
      <c r="E46" s="10"/>
      <c r="F46" s="10"/>
      <c r="G46" s="27"/>
    </row>
    <row r="47" spans="2:7" s="11" customFormat="1" ht="11.25" customHeight="1">
      <c r="B47" s="26"/>
      <c r="C47" s="33" t="s">
        <v>23</v>
      </c>
      <c r="D47" s="33"/>
      <c r="E47" s="10"/>
      <c r="F47" s="10"/>
      <c r="G47" s="27"/>
    </row>
    <row r="48" spans="2:7" s="11" customFormat="1" ht="11.25" customHeight="1">
      <c r="B48" s="26"/>
      <c r="C48" s="33" t="s">
        <v>25</v>
      </c>
      <c r="D48" s="33"/>
      <c r="E48" s="10"/>
      <c r="F48" s="10"/>
      <c r="G48" s="27"/>
    </row>
    <row r="49" spans="2:7" s="11" customFormat="1" ht="11.25" customHeight="1">
      <c r="B49" s="26"/>
      <c r="C49" s="33" t="s">
        <v>27</v>
      </c>
      <c r="D49" s="33"/>
      <c r="E49" s="10"/>
      <c r="F49" s="10"/>
      <c r="G49" s="27"/>
    </row>
    <row r="50" spans="2:7" s="11" customFormat="1" ht="11.25" customHeight="1">
      <c r="B50" s="26"/>
      <c r="C50" s="33" t="s">
        <v>29</v>
      </c>
      <c r="D50" s="33"/>
      <c r="E50" s="10"/>
      <c r="F50" s="10"/>
      <c r="G50" s="27"/>
    </row>
    <row r="51" spans="2:7" s="11" customFormat="1" ht="11.25" customHeight="1">
      <c r="B51" s="26"/>
      <c r="C51" s="33" t="s">
        <v>31</v>
      </c>
      <c r="D51" s="33"/>
      <c r="E51" s="10"/>
      <c r="F51" s="10"/>
      <c r="G51" s="27"/>
    </row>
    <row r="52" spans="2:7" ht="9.75" customHeight="1">
      <c r="B52" s="7"/>
      <c r="C52" s="37"/>
      <c r="D52" s="37"/>
      <c r="E52" s="10"/>
      <c r="F52" s="10"/>
      <c r="G52" s="9"/>
    </row>
    <row r="53" spans="2:7" ht="12" customHeight="1">
      <c r="B53" s="7"/>
      <c r="C53" s="36" t="s">
        <v>49</v>
      </c>
      <c r="D53" s="36"/>
      <c r="E53" s="16">
        <f>E55+E61+E69</f>
        <v>-4851</v>
      </c>
      <c r="F53" s="16">
        <f>F55+F61+F69</f>
        <v>-4881.7</v>
      </c>
      <c r="G53" s="9"/>
    </row>
    <row r="54" spans="2:7" ht="9.75" customHeight="1">
      <c r="B54" s="7"/>
      <c r="C54" s="32"/>
      <c r="D54" s="32"/>
      <c r="E54" s="17"/>
      <c r="F54" s="17"/>
      <c r="G54" s="9"/>
    </row>
    <row r="55" spans="2:7" ht="11.25" customHeight="1">
      <c r="B55" s="7"/>
      <c r="C55" s="36" t="s">
        <v>34</v>
      </c>
      <c r="D55" s="36"/>
      <c r="E55" s="16"/>
      <c r="F55" s="16"/>
      <c r="G55" s="9"/>
    </row>
    <row r="56" spans="2:7" ht="5.25" customHeight="1">
      <c r="B56" s="7"/>
      <c r="C56" s="32"/>
      <c r="D56" s="32"/>
      <c r="E56" s="10"/>
      <c r="F56" s="10"/>
      <c r="G56" s="9"/>
    </row>
    <row r="57" spans="2:7" s="11" customFormat="1" ht="11.25" customHeight="1">
      <c r="B57" s="26"/>
      <c r="C57" s="33" t="s">
        <v>35</v>
      </c>
      <c r="D57" s="33"/>
      <c r="E57" s="10"/>
      <c r="F57" s="10"/>
      <c r="G57" s="27"/>
    </row>
    <row r="58" spans="2:7" s="11" customFormat="1" ht="11.25" customHeight="1">
      <c r="B58" s="26"/>
      <c r="C58" s="33" t="s">
        <v>55</v>
      </c>
      <c r="D58" s="33"/>
      <c r="E58" s="10"/>
      <c r="F58" s="10"/>
      <c r="G58" s="27"/>
    </row>
    <row r="59" spans="2:7" s="11" customFormat="1" ht="11.25" customHeight="1">
      <c r="B59" s="26"/>
      <c r="C59" s="33" t="s">
        <v>50</v>
      </c>
      <c r="D59" s="33"/>
      <c r="E59" s="10"/>
      <c r="F59" s="10"/>
      <c r="G59" s="27"/>
    </row>
    <row r="60" spans="2:7" ht="9.75" customHeight="1">
      <c r="B60" s="7"/>
      <c r="C60" s="32"/>
      <c r="D60" s="32"/>
      <c r="E60" s="10"/>
      <c r="F60" s="10"/>
      <c r="G60" s="9"/>
    </row>
    <row r="61" spans="2:7" ht="12" customHeight="1">
      <c r="B61" s="7"/>
      <c r="C61" s="36" t="s">
        <v>36</v>
      </c>
      <c r="D61" s="36"/>
      <c r="E61" s="16">
        <f>SUM(E63:E67)</f>
        <v>-4851</v>
      </c>
      <c r="F61" s="16">
        <f>SUM(F63:F67)</f>
        <v>-4881.7</v>
      </c>
      <c r="G61" s="9"/>
    </row>
    <row r="62" spans="2:7" ht="5.25" customHeight="1">
      <c r="B62" s="7"/>
      <c r="C62" s="32"/>
      <c r="D62" s="32"/>
      <c r="E62" s="10"/>
      <c r="F62" s="10"/>
      <c r="G62" s="9"/>
    </row>
    <row r="63" spans="2:7" s="11" customFormat="1" ht="11.25" customHeight="1">
      <c r="B63" s="26"/>
      <c r="C63" s="33" t="s">
        <v>43</v>
      </c>
      <c r="D63" s="33"/>
      <c r="E63" s="10">
        <v>-4851</v>
      </c>
      <c r="F63" s="10"/>
      <c r="G63" s="27"/>
    </row>
    <row r="64" spans="2:7" s="11" customFormat="1" ht="11.25" customHeight="1">
      <c r="B64" s="26"/>
      <c r="C64" s="33" t="s">
        <v>37</v>
      </c>
      <c r="D64" s="33"/>
      <c r="E64" s="10"/>
      <c r="F64" s="10">
        <v>-4881.7</v>
      </c>
      <c r="G64" s="27"/>
    </row>
    <row r="65" spans="2:7" s="11" customFormat="1" ht="11.25" customHeight="1">
      <c r="B65" s="26"/>
      <c r="C65" s="33" t="s">
        <v>38</v>
      </c>
      <c r="D65" s="33"/>
      <c r="E65" s="10"/>
      <c r="F65" s="10"/>
      <c r="G65" s="27"/>
    </row>
    <row r="66" spans="2:7" s="11" customFormat="1" ht="11.25" customHeight="1">
      <c r="B66" s="26"/>
      <c r="C66" s="33" t="s">
        <v>39</v>
      </c>
      <c r="D66" s="33"/>
      <c r="E66" s="10"/>
      <c r="F66" s="10"/>
      <c r="G66" s="27"/>
    </row>
    <row r="67" spans="2:7" s="11" customFormat="1" ht="11.25" customHeight="1">
      <c r="B67" s="26"/>
      <c r="C67" s="33" t="s">
        <v>40</v>
      </c>
      <c r="D67" s="33"/>
      <c r="E67" s="10"/>
      <c r="F67" s="10"/>
      <c r="G67" s="27"/>
    </row>
    <row r="68" spans="2:7" ht="9" customHeight="1">
      <c r="B68" s="7"/>
      <c r="C68" s="32"/>
      <c r="D68" s="32"/>
      <c r="E68" s="10"/>
      <c r="F68" s="10"/>
      <c r="G68" s="9"/>
    </row>
    <row r="69" spans="2:7" ht="10.5" customHeight="1">
      <c r="B69" s="7"/>
      <c r="C69" s="36" t="s">
        <v>51</v>
      </c>
      <c r="D69" s="36"/>
      <c r="E69" s="16"/>
      <c r="F69" s="16"/>
      <c r="G69" s="9"/>
    </row>
    <row r="70" spans="2:7" ht="5.25" customHeight="1">
      <c r="B70" s="7"/>
      <c r="C70" s="32"/>
      <c r="D70" s="32"/>
      <c r="E70" s="10"/>
      <c r="F70" s="10"/>
      <c r="G70" s="9"/>
    </row>
    <row r="71" spans="2:7" s="11" customFormat="1" ht="11.25" customHeight="1">
      <c r="B71" s="26"/>
      <c r="C71" s="33" t="s">
        <v>41</v>
      </c>
      <c r="D71" s="33"/>
      <c r="E71" s="10"/>
      <c r="F71" s="10"/>
      <c r="G71" s="27"/>
    </row>
    <row r="72" spans="2:7" s="11" customFormat="1" ht="11.25" customHeight="1">
      <c r="B72" s="26"/>
      <c r="C72" s="33" t="s">
        <v>42</v>
      </c>
      <c r="D72" s="33"/>
      <c r="E72" s="10"/>
      <c r="F72" s="10"/>
      <c r="G72" s="27"/>
    </row>
    <row r="73" spans="2:7" ht="12" customHeight="1">
      <c r="B73" s="28"/>
      <c r="C73" s="29"/>
      <c r="D73" s="12"/>
      <c r="E73" s="13"/>
      <c r="F73" s="13"/>
      <c r="G73" s="30"/>
    </row>
    <row r="74" spans="3:6" ht="6" customHeight="1">
      <c r="C74" s="14"/>
      <c r="D74" s="8"/>
      <c r="E74" s="8"/>
      <c r="F74" s="8"/>
    </row>
    <row r="75" spans="3:6" ht="9.75" customHeight="1">
      <c r="C75" s="15" t="s">
        <v>44</v>
      </c>
      <c r="D75" s="15"/>
      <c r="E75" s="15"/>
      <c r="F75" s="15"/>
    </row>
  </sheetData>
  <sheetProtection formatCells="0" formatColumns="0" formatRows="0" insertColumns="0" insertRows="0" insertHyperlinks="0" deleteColumns="0" deleteRows="0" selectLockedCells="1"/>
  <mergeCells count="67">
    <mergeCell ref="C71:D71"/>
    <mergeCell ref="C72:D72"/>
    <mergeCell ref="C24:D24"/>
    <mergeCell ref="C25:D25"/>
    <mergeCell ref="C26:D26"/>
    <mergeCell ref="C27:D27"/>
    <mergeCell ref="C28:D28"/>
    <mergeCell ref="C29:D29"/>
    <mergeCell ref="C66:D66"/>
    <mergeCell ref="C67:D67"/>
    <mergeCell ref="C68:D68"/>
    <mergeCell ref="C69:D69"/>
    <mergeCell ref="C70:D70"/>
    <mergeCell ref="C61:D61"/>
    <mergeCell ref="C63:D63"/>
    <mergeCell ref="C64:D64"/>
    <mergeCell ref="C65:D65"/>
    <mergeCell ref="C62:D62"/>
    <mergeCell ref="C59:D59"/>
    <mergeCell ref="C60:D60"/>
    <mergeCell ref="C52:D52"/>
    <mergeCell ref="C53:D53"/>
    <mergeCell ref="C54:D54"/>
    <mergeCell ref="C55:D55"/>
    <mergeCell ref="C57:D57"/>
    <mergeCell ref="C58:D58"/>
    <mergeCell ref="C56:D56"/>
    <mergeCell ref="C46:D46"/>
    <mergeCell ref="C47:D47"/>
    <mergeCell ref="C48:D48"/>
    <mergeCell ref="C49:D49"/>
    <mergeCell ref="C50:D50"/>
    <mergeCell ref="C51:D51"/>
    <mergeCell ref="C36:D36"/>
    <mergeCell ref="C37:D37"/>
    <mergeCell ref="C38:D38"/>
    <mergeCell ref="C43:D43"/>
    <mergeCell ref="C44:D44"/>
    <mergeCell ref="C45:D45"/>
    <mergeCell ref="C39:D39"/>
    <mergeCell ref="C40:D40"/>
    <mergeCell ref="C41:D41"/>
    <mergeCell ref="C42:D42"/>
    <mergeCell ref="C22:D22"/>
    <mergeCell ref="C23:D23"/>
    <mergeCell ref="C32:D32"/>
    <mergeCell ref="C33:D33"/>
    <mergeCell ref="C35:D35"/>
    <mergeCell ref="C30:D30"/>
    <mergeCell ref="C34:D34"/>
    <mergeCell ref="C16:D16"/>
    <mergeCell ref="C17:D17"/>
    <mergeCell ref="C18:D18"/>
    <mergeCell ref="C19:D19"/>
    <mergeCell ref="C21:D21"/>
    <mergeCell ref="C9:D9"/>
    <mergeCell ref="C10:D10"/>
    <mergeCell ref="C11:D11"/>
    <mergeCell ref="C13:D13"/>
    <mergeCell ref="C14:D14"/>
    <mergeCell ref="C12:D12"/>
    <mergeCell ref="C15:D15"/>
    <mergeCell ref="C1:F1"/>
    <mergeCell ref="C2:F2"/>
    <mergeCell ref="C3:F3"/>
    <mergeCell ref="C4:F4"/>
    <mergeCell ref="C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scale="84" r:id="rId2"/>
  <ignoredErrors>
    <ignoredError sqref="E9:F12 E34:F34 F44:F45 E54:F54 E56:F60 E61:F62 E73:F73 E20:F20 F4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cp:lastPrinted>2018-06-13T16:52:19Z</cp:lastPrinted>
  <dcterms:created xsi:type="dcterms:W3CDTF">2014-09-29T18:48:05Z</dcterms:created>
  <dcterms:modified xsi:type="dcterms:W3CDTF">2018-06-13T16:52:26Z</dcterms:modified>
  <cp:category/>
  <cp:version/>
  <cp:contentType/>
  <cp:contentStatus/>
</cp:coreProperties>
</file>